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ocuments\"/>
    </mc:Choice>
  </mc:AlternateContent>
  <bookViews>
    <workbookView xWindow="120" yWindow="48" windowWidth="15132" windowHeight="8136"/>
  </bookViews>
  <sheets>
    <sheet name="BUDGET HEARING PROPOSAL" sheetId="1" r:id="rId1"/>
    <sheet name="Sheet2" sheetId="2" r:id="rId2"/>
    <sheet name="Sheet3" sheetId="3" r:id="rId3"/>
  </sheets>
  <calcPr calcId="152511"/>
  <fileRecoveryPr autoRecover="0"/>
</workbook>
</file>

<file path=xl/calcChain.xml><?xml version="1.0" encoding="utf-8"?>
<calcChain xmlns="http://schemas.openxmlformats.org/spreadsheetml/2006/main">
  <c r="F24" i="1" l="1"/>
  <c r="H32" i="1"/>
  <c r="F32" i="1"/>
  <c r="D32" i="1"/>
  <c r="D24" i="1"/>
</calcChain>
</file>

<file path=xl/sharedStrings.xml><?xml version="1.0" encoding="utf-8"?>
<sst xmlns="http://schemas.openxmlformats.org/spreadsheetml/2006/main" count="35" uniqueCount="34">
  <si>
    <t>CITY OF MONTELLO</t>
  </si>
  <si>
    <t>Intergovernmental Revenue</t>
  </si>
  <si>
    <t>Regulation &amp; Compliance</t>
  </si>
  <si>
    <t>Public Charges for Services</t>
  </si>
  <si>
    <t>Intergovernmental Charges for Services</t>
  </si>
  <si>
    <t>Public Improvement</t>
  </si>
  <si>
    <t>Commercial</t>
  </si>
  <si>
    <t>General Governmental</t>
  </si>
  <si>
    <t>Public Safety</t>
  </si>
  <si>
    <t>Public Works</t>
  </si>
  <si>
    <t>Rec and Education</t>
  </si>
  <si>
    <t>Debt Service</t>
  </si>
  <si>
    <t>Taxes</t>
  </si>
  <si>
    <t>Other General</t>
  </si>
  <si>
    <t xml:space="preserve">CITY INDEBTEDNESS </t>
  </si>
  <si>
    <t>GENERAL FUND REVENUES:</t>
  </si>
  <si>
    <t>GENERAL FUND EXPENDITURES:</t>
  </si>
  <si>
    <t>TOTAL</t>
  </si>
  <si>
    <t>PROPERTY TAX LEVY</t>
  </si>
  <si>
    <t>Dawn Calnin, Clerk/Treasurer</t>
  </si>
  <si>
    <t>Other Taxes</t>
  </si>
  <si>
    <t>Other/Cash applied</t>
  </si>
  <si>
    <t>Statutes, the Common Council of the City of Montello, Wisconsin will hold a Public</t>
  </si>
  <si>
    <t>NOTICE OF PUBLIC HEARING FOR THE 2016 BUDGET</t>
  </si>
  <si>
    <t>NOTICE IS HEREBY GIVEN that pursuant of Section 65.90 of the Wisconsin State</t>
  </si>
  <si>
    <t>Hearing on December 7, 2015, at 6:30 p.m. at the Montello Municipal Building, for</t>
  </si>
  <si>
    <t>the purpose of hearing any taxpayer on the proposed 2016 budget.</t>
  </si>
  <si>
    <t>2015 Budget</t>
  </si>
  <si>
    <t>2015 Actual YTD</t>
  </si>
  <si>
    <t>2016 Proposed</t>
  </si>
  <si>
    <t>2015 ACTUAL</t>
  </si>
  <si>
    <t>2016 PROPOSED</t>
  </si>
  <si>
    <t xml:space="preserve">9.45 per thousand </t>
  </si>
  <si>
    <t>10.09 per 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</si>
</sst>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44" fontId="8" fillId="0" borderId="0" xfId="1" applyFont="1"/>
    <xf numFmtId="44" fontId="8" fillId="0" borderId="0" xfId="1" applyFont="1" applyAlignment="1">
      <alignment horizontal="center"/>
    </xf>
    <xf numFmtId="0" fontId="14" fillId="0" borderId="0" xfId="0" applyFont="1"/>
    <xf numFmtId="44" fontId="9" fillId="0" borderId="0" xfId="1" applyFont="1"/>
    <xf numFmtId="6" fontId="9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37" sqref="F37"/>
    </sheetView>
  </sheetViews>
  <sheetFormatPr defaultRowHeight="14.4" x14ac:dyDescent="0.3"/>
  <cols>
    <col min="1" max="1" width="11.6640625" bestFit="1" customWidth="1"/>
    <col min="3" max="3" width="8.88671875" customWidth="1"/>
    <col min="4" max="4" width="12.5546875" bestFit="1" customWidth="1"/>
    <col min="5" max="5" width="4.44140625" customWidth="1"/>
    <col min="6" max="6" width="14.6640625" customWidth="1"/>
    <col min="7" max="7" width="6.44140625" customWidth="1"/>
    <col min="8" max="8" width="13.6640625" customWidth="1"/>
    <col min="9" max="9" width="25.88671875" customWidth="1"/>
  </cols>
  <sheetData>
    <row r="1" spans="1:12" ht="25.8" x14ac:dyDescent="0.5">
      <c r="A1" s="2" t="s">
        <v>0</v>
      </c>
      <c r="B1" s="2"/>
      <c r="C1" s="2"/>
      <c r="D1" s="2"/>
      <c r="E1" s="2"/>
    </row>
    <row r="2" spans="1:12" ht="21" x14ac:dyDescent="0.4">
      <c r="A2" s="3" t="s">
        <v>23</v>
      </c>
      <c r="B2" s="1"/>
      <c r="C2" s="1"/>
      <c r="D2" s="1"/>
      <c r="E2" s="1"/>
      <c r="F2" s="1"/>
    </row>
    <row r="3" spans="1:12" ht="21" x14ac:dyDescent="0.4">
      <c r="A3" s="1"/>
      <c r="B3" s="1"/>
      <c r="C3" s="1"/>
      <c r="D3" s="1"/>
      <c r="E3" s="1"/>
      <c r="F3" s="1"/>
    </row>
    <row r="4" spans="1:12" x14ac:dyDescent="0.3">
      <c r="A4" s="4"/>
      <c r="B4" s="4"/>
      <c r="C4" s="4"/>
      <c r="D4" s="4"/>
      <c r="E4" s="4"/>
      <c r="F4" s="4"/>
      <c r="G4" s="4"/>
    </row>
    <row r="5" spans="1:12" x14ac:dyDescent="0.3">
      <c r="A5" s="4" t="s">
        <v>24</v>
      </c>
      <c r="B5" s="4"/>
      <c r="C5" s="4"/>
      <c r="D5" s="4"/>
      <c r="E5" s="4"/>
      <c r="F5" s="4"/>
      <c r="G5" s="4"/>
    </row>
    <row r="6" spans="1:12" x14ac:dyDescent="0.3">
      <c r="A6" s="4" t="s">
        <v>22</v>
      </c>
      <c r="B6" s="4"/>
      <c r="C6" s="4"/>
      <c r="D6" s="4"/>
      <c r="E6" s="4"/>
      <c r="F6" s="4"/>
      <c r="G6" s="4"/>
    </row>
    <row r="7" spans="1:12" x14ac:dyDescent="0.3">
      <c r="A7" s="4" t="s">
        <v>25</v>
      </c>
      <c r="B7" s="4"/>
      <c r="C7" s="4"/>
      <c r="D7" s="4"/>
      <c r="E7" s="4"/>
      <c r="F7" s="4"/>
      <c r="G7" s="4"/>
    </row>
    <row r="8" spans="1:12" x14ac:dyDescent="0.3">
      <c r="A8" s="4" t="s">
        <v>26</v>
      </c>
      <c r="B8" s="4"/>
      <c r="C8" s="4"/>
      <c r="D8" s="4"/>
      <c r="E8" s="4"/>
      <c r="F8" s="4"/>
      <c r="G8" s="4"/>
    </row>
    <row r="9" spans="1:12" x14ac:dyDescent="0.3">
      <c r="A9" s="4"/>
      <c r="B9" s="4"/>
      <c r="C9" s="4"/>
      <c r="D9" s="4"/>
      <c r="E9" s="4"/>
      <c r="F9" s="4"/>
      <c r="G9" s="4"/>
    </row>
    <row r="10" spans="1:12" x14ac:dyDescent="0.3">
      <c r="A10" s="4"/>
      <c r="B10" s="4"/>
      <c r="C10" s="4"/>
      <c r="D10" s="4"/>
      <c r="E10" s="4"/>
      <c r="F10" s="4"/>
      <c r="G10" s="4"/>
    </row>
    <row r="11" spans="1:12" ht="21" x14ac:dyDescent="0.4">
      <c r="A11" s="10"/>
      <c r="B11" s="11"/>
      <c r="C11" s="3"/>
      <c r="D11" s="15" t="s">
        <v>27</v>
      </c>
      <c r="E11" s="15"/>
      <c r="F11" s="15" t="s">
        <v>28</v>
      </c>
      <c r="G11" s="15"/>
      <c r="H11" s="15" t="s">
        <v>29</v>
      </c>
      <c r="I11" s="11"/>
      <c r="J11" s="11"/>
      <c r="K11" s="11"/>
      <c r="L11" s="12"/>
    </row>
    <row r="13" spans="1:12" x14ac:dyDescent="0.3">
      <c r="A13" s="9" t="s">
        <v>15</v>
      </c>
      <c r="B13" s="4"/>
    </row>
    <row r="14" spans="1:12" x14ac:dyDescent="0.3">
      <c r="A14" s="8" t="s">
        <v>12</v>
      </c>
      <c r="D14" s="13">
        <v>838055</v>
      </c>
      <c r="E14" s="13"/>
      <c r="F14" s="14">
        <v>838055</v>
      </c>
      <c r="G14" s="14"/>
      <c r="H14" s="14">
        <v>897108</v>
      </c>
    </row>
    <row r="15" spans="1:12" x14ac:dyDescent="0.3">
      <c r="A15" s="8" t="s">
        <v>20</v>
      </c>
      <c r="D15" s="13">
        <v>42000</v>
      </c>
      <c r="E15" s="13"/>
      <c r="F15" s="14">
        <v>5873.02</v>
      </c>
      <c r="G15" s="14"/>
      <c r="H15" s="14">
        <v>43000</v>
      </c>
    </row>
    <row r="16" spans="1:12" x14ac:dyDescent="0.3">
      <c r="A16" s="8" t="s">
        <v>1</v>
      </c>
      <c r="D16" s="13">
        <v>321212</v>
      </c>
      <c r="E16" s="13"/>
      <c r="F16" s="14">
        <v>171402.28</v>
      </c>
      <c r="G16" s="14"/>
      <c r="H16" s="14">
        <v>351641</v>
      </c>
    </row>
    <row r="17" spans="1:8" x14ac:dyDescent="0.3">
      <c r="A17" s="8" t="s">
        <v>2</v>
      </c>
      <c r="D17" s="13">
        <v>19500</v>
      </c>
      <c r="E17" s="13"/>
      <c r="F17" s="14">
        <v>33667.93</v>
      </c>
      <c r="G17" s="14"/>
      <c r="H17" s="14">
        <v>27225</v>
      </c>
    </row>
    <row r="18" spans="1:8" x14ac:dyDescent="0.3">
      <c r="A18" s="8" t="s">
        <v>3</v>
      </c>
      <c r="D18" s="13">
        <v>2295</v>
      </c>
      <c r="E18" s="13"/>
      <c r="F18" s="14">
        <v>880</v>
      </c>
      <c r="G18" s="14"/>
      <c r="H18" s="14">
        <v>2200</v>
      </c>
    </row>
    <row r="19" spans="1:8" x14ac:dyDescent="0.3">
      <c r="A19" s="8" t="s">
        <v>4</v>
      </c>
      <c r="D19" s="13">
        <v>21100</v>
      </c>
      <c r="E19" s="13"/>
      <c r="F19" s="14">
        <v>20312.82</v>
      </c>
      <c r="G19" s="14"/>
      <c r="H19" s="14">
        <v>21100</v>
      </c>
    </row>
    <row r="20" spans="1:8" x14ac:dyDescent="0.3">
      <c r="A20" s="8" t="s">
        <v>5</v>
      </c>
      <c r="D20" s="13">
        <v>0</v>
      </c>
      <c r="E20" s="13"/>
      <c r="F20" s="14">
        <v>5</v>
      </c>
      <c r="G20" s="14"/>
      <c r="H20" s="14">
        <v>0</v>
      </c>
    </row>
    <row r="21" spans="1:8" x14ac:dyDescent="0.3">
      <c r="A21" s="8" t="s">
        <v>13</v>
      </c>
      <c r="D21" s="13">
        <v>0</v>
      </c>
      <c r="E21" s="13"/>
      <c r="F21" s="14">
        <v>1365.92</v>
      </c>
      <c r="G21" s="14"/>
      <c r="H21" s="14">
        <v>500</v>
      </c>
    </row>
    <row r="22" spans="1:8" x14ac:dyDescent="0.3">
      <c r="A22" s="8" t="s">
        <v>6</v>
      </c>
      <c r="D22" s="13">
        <v>1200</v>
      </c>
      <c r="E22" s="13"/>
      <c r="F22" s="14">
        <v>14643.77</v>
      </c>
      <c r="G22" s="14"/>
      <c r="H22" s="14">
        <v>13750</v>
      </c>
    </row>
    <row r="23" spans="1:8" x14ac:dyDescent="0.3">
      <c r="A23" s="8" t="s">
        <v>21</v>
      </c>
      <c r="D23" s="13">
        <v>26000</v>
      </c>
      <c r="E23" s="13"/>
      <c r="F23" s="14">
        <v>25258.43</v>
      </c>
      <c r="G23" s="14"/>
      <c r="H23" s="14">
        <v>26000</v>
      </c>
    </row>
    <row r="24" spans="1:8" x14ac:dyDescent="0.3">
      <c r="A24" s="9" t="s">
        <v>17</v>
      </c>
      <c r="D24" s="13">
        <f>+D14+D15+D16+D17+D18+D19+D20+D21+D22+D23</f>
        <v>1271362</v>
      </c>
      <c r="E24" s="13"/>
      <c r="F24" s="14">
        <f>+F14+F15+F16+F17+F18+F19+F20+F21+F22+F23</f>
        <v>1111464.17</v>
      </c>
      <c r="G24" s="14"/>
      <c r="H24" s="14">
        <v>1382524</v>
      </c>
    </row>
    <row r="25" spans="1:8" x14ac:dyDescent="0.3">
      <c r="D25" s="7"/>
      <c r="E25" s="7"/>
      <c r="F25" s="7"/>
      <c r="G25" s="7"/>
      <c r="H25" s="7"/>
    </row>
    <row r="26" spans="1:8" x14ac:dyDescent="0.3">
      <c r="A26" s="9" t="s">
        <v>16</v>
      </c>
      <c r="B26" s="9"/>
      <c r="D26" s="7"/>
      <c r="E26" s="7"/>
      <c r="F26" s="7"/>
      <c r="G26" s="7"/>
      <c r="H26" s="7"/>
    </row>
    <row r="27" spans="1:8" x14ac:dyDescent="0.3">
      <c r="A27" s="8" t="s">
        <v>7</v>
      </c>
      <c r="D27" s="13">
        <v>168183</v>
      </c>
      <c r="E27" s="13"/>
      <c r="F27" s="13">
        <v>126558.03</v>
      </c>
      <c r="G27" s="13"/>
      <c r="H27" s="13">
        <v>196081</v>
      </c>
    </row>
    <row r="28" spans="1:8" x14ac:dyDescent="0.3">
      <c r="A28" s="8" t="s">
        <v>8</v>
      </c>
      <c r="D28" s="13">
        <v>341804</v>
      </c>
      <c r="E28" s="13"/>
      <c r="F28" s="13">
        <v>216684.08</v>
      </c>
      <c r="G28" s="13"/>
      <c r="H28" s="13">
        <v>382123</v>
      </c>
    </row>
    <row r="29" spans="1:8" x14ac:dyDescent="0.3">
      <c r="A29" s="8" t="s">
        <v>9</v>
      </c>
      <c r="D29" s="13">
        <v>274265</v>
      </c>
      <c r="E29" s="13"/>
      <c r="F29" s="13">
        <v>216396.63</v>
      </c>
      <c r="G29" s="13"/>
      <c r="H29" s="13">
        <v>273026</v>
      </c>
    </row>
    <row r="30" spans="1:8" x14ac:dyDescent="0.3">
      <c r="A30" s="8" t="s">
        <v>10</v>
      </c>
      <c r="D30" s="13">
        <v>170495</v>
      </c>
      <c r="E30" s="13"/>
      <c r="F30" s="13">
        <v>147745.66</v>
      </c>
      <c r="G30" s="13"/>
      <c r="H30" s="13">
        <v>182722</v>
      </c>
    </row>
    <row r="31" spans="1:8" x14ac:dyDescent="0.3">
      <c r="A31" s="8" t="s">
        <v>11</v>
      </c>
      <c r="D31" s="13">
        <v>316615</v>
      </c>
      <c r="E31" s="13"/>
      <c r="F31" s="13">
        <v>284718.49</v>
      </c>
      <c r="G31" s="13"/>
      <c r="H31" s="13">
        <v>348572</v>
      </c>
    </row>
    <row r="32" spans="1:8" ht="18" x14ac:dyDescent="0.35">
      <c r="A32" s="9" t="s">
        <v>17</v>
      </c>
      <c r="B32" s="5"/>
      <c r="C32" s="5"/>
      <c r="D32" s="13">
        <f>+D27+D28+D29+D30+D31</f>
        <v>1271362</v>
      </c>
      <c r="E32" s="13"/>
      <c r="F32" s="13">
        <f>+F27+F28+F29+F30+F31</f>
        <v>992102.89</v>
      </c>
      <c r="G32" s="13"/>
      <c r="H32" s="13">
        <f>+H27+H28+H29+H30+H31</f>
        <v>1382524</v>
      </c>
    </row>
    <row r="33" spans="1:9" ht="18" x14ac:dyDescent="0.35">
      <c r="A33" s="6"/>
      <c r="B33" s="5"/>
      <c r="C33" s="5"/>
      <c r="D33" s="13"/>
      <c r="E33" s="13"/>
      <c r="F33" s="13"/>
      <c r="G33" s="13"/>
      <c r="H33" s="13"/>
    </row>
    <row r="35" spans="1:9" x14ac:dyDescent="0.3">
      <c r="A35" s="9" t="s">
        <v>18</v>
      </c>
      <c r="B35" s="9"/>
      <c r="C35" s="9"/>
      <c r="D35" s="9" t="s">
        <v>30</v>
      </c>
      <c r="E35" s="9"/>
      <c r="F35" s="9" t="s">
        <v>31</v>
      </c>
      <c r="G35" s="9"/>
      <c r="H35" s="9"/>
    </row>
    <row r="36" spans="1:9" x14ac:dyDescent="0.3">
      <c r="A36" s="8"/>
      <c r="B36" s="8"/>
      <c r="C36" s="8"/>
      <c r="D36" s="16">
        <v>838055</v>
      </c>
      <c r="E36" s="16"/>
      <c r="F36" s="16">
        <v>897108</v>
      </c>
      <c r="G36" s="16"/>
      <c r="H36" s="16"/>
      <c r="I36" s="8"/>
    </row>
    <row r="37" spans="1:9" x14ac:dyDescent="0.3">
      <c r="A37" s="8"/>
      <c r="B37" s="8"/>
      <c r="C37" s="8"/>
      <c r="D37" s="8" t="s">
        <v>32</v>
      </c>
      <c r="E37" s="8"/>
      <c r="F37" s="8" t="s">
        <v>33</v>
      </c>
      <c r="G37" s="8"/>
      <c r="H37" s="8"/>
      <c r="I37" s="8"/>
    </row>
    <row r="38" spans="1:9" x14ac:dyDescent="0.3">
      <c r="A38" s="9" t="s">
        <v>14</v>
      </c>
      <c r="B38" s="9"/>
      <c r="C38" s="8"/>
      <c r="D38" s="8"/>
      <c r="E38" s="8"/>
      <c r="F38" s="8"/>
      <c r="G38" s="8"/>
      <c r="H38" s="8"/>
      <c r="I38" s="8"/>
    </row>
    <row r="39" spans="1:9" x14ac:dyDescent="0.3">
      <c r="A39" s="17">
        <v>2818346</v>
      </c>
      <c r="B39" s="8"/>
      <c r="C39" s="8"/>
      <c r="D39" s="8"/>
      <c r="E39" s="8"/>
      <c r="F39" s="8"/>
      <c r="G39" s="8"/>
      <c r="H39" s="8"/>
      <c r="I39" s="8"/>
    </row>
    <row r="40" spans="1:9" x14ac:dyDescent="0.3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3">
      <c r="A41" s="8"/>
      <c r="B41" s="8"/>
      <c r="C41" s="8"/>
      <c r="D41" s="8"/>
      <c r="E41" s="8"/>
      <c r="F41" s="8"/>
      <c r="G41" s="8"/>
      <c r="H41" s="8"/>
      <c r="I41" s="8"/>
    </row>
    <row r="43" spans="1:9" x14ac:dyDescent="0.3">
      <c r="A43" t="s">
        <v>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HEARING PROPOSAL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2015-11-10T17:33:11Z</cp:lastPrinted>
  <dcterms:created xsi:type="dcterms:W3CDTF">2008-10-24T20:59:58Z</dcterms:created>
  <dcterms:modified xsi:type="dcterms:W3CDTF">2015-11-10T17:33:43Z</dcterms:modified>
</cp:coreProperties>
</file>